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defaultThemeVersion="166925"/>
  <mc:AlternateContent xmlns:mc="http://schemas.openxmlformats.org/markup-compatibility/2006">
    <mc:Choice Requires="x15">
      <x15ac:absPath xmlns:x15ac="http://schemas.microsoft.com/office/spreadsheetml/2010/11/ac" url="C:\Users\Cassandre\Desktop\OSH GSC ILO\PACKAGE FINAL\1. Step 1\"/>
    </mc:Choice>
  </mc:AlternateContent>
  <xr:revisionPtr revIDLastSave="0" documentId="13_ncr:1_{EC215D33-B21B-4CCC-B83A-2AD6A2D21C5E}" xr6:coauthVersionLast="34" xr6:coauthVersionMax="34" xr10:uidLastSave="{00000000-0000-0000-0000-000000000000}"/>
  <bookViews>
    <workbookView xWindow="0" yWindow="0" windowWidth="23040" windowHeight="9072" xr2:uid="{00000000-000D-0000-FFFF-FFFF00000000}"/>
  </bookViews>
  <sheets>
    <sheet name="Sheet1" sheetId="1" r:id="rId1"/>
    <sheet name="Sheet2" sheetId="2" r:id="rId2"/>
  </sheets>
  <calcPr calcId="17901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 i="1" l="1"/>
  <c r="E9" i="1"/>
  <c r="K32" i="1"/>
  <c r="H32" i="1"/>
  <c r="E32" i="1"/>
  <c r="K31" i="1"/>
  <c r="H31" i="1"/>
  <c r="E31" i="1"/>
  <c r="K30" i="1"/>
  <c r="H30" i="1"/>
  <c r="E30" i="1"/>
  <c r="K27" i="1"/>
  <c r="H27" i="1"/>
  <c r="E27" i="1"/>
  <c r="K26" i="1"/>
  <c r="H26" i="1"/>
  <c r="E26" i="1"/>
  <c r="K25" i="1"/>
  <c r="H25" i="1"/>
  <c r="E25" i="1"/>
  <c r="K24" i="1"/>
  <c r="H24" i="1"/>
  <c r="E24" i="1"/>
  <c r="K21" i="1"/>
  <c r="H21" i="1"/>
  <c r="E21" i="1"/>
  <c r="K20" i="1"/>
  <c r="H20" i="1"/>
  <c r="E20" i="1"/>
  <c r="K19" i="1"/>
  <c r="H19" i="1"/>
  <c r="E19" i="1"/>
  <c r="K16" i="1"/>
  <c r="H16" i="1"/>
  <c r="E16" i="1"/>
  <c r="K15" i="1"/>
  <c r="H15" i="1"/>
  <c r="E15" i="1"/>
  <c r="K14" i="1"/>
  <c r="H14" i="1"/>
  <c r="E14" i="1"/>
  <c r="K13" i="1"/>
  <c r="H13" i="1"/>
  <c r="E13" i="1"/>
  <c r="K10" i="1"/>
  <c r="H10" i="1"/>
  <c r="E10" i="1"/>
  <c r="K9" i="1"/>
  <c r="H9" i="1"/>
  <c r="K8" i="1"/>
  <c r="H8" i="1"/>
  <c r="K33" i="1" l="1"/>
  <c r="I43" i="1" s="1"/>
  <c r="K43" i="1" s="1"/>
  <c r="H33" i="1"/>
  <c r="F43" i="1" s="1"/>
  <c r="H43" i="1" s="1"/>
  <c r="E33" i="1"/>
  <c r="C43" i="1" s="1"/>
  <c r="E43" i="1" s="1"/>
  <c r="K28" i="1"/>
  <c r="I42" i="1" s="1"/>
  <c r="K42" i="1" s="1"/>
  <c r="H28" i="1"/>
  <c r="F42" i="1" s="1"/>
  <c r="H42" i="1" s="1"/>
  <c r="E28" i="1"/>
  <c r="C42" i="1" s="1"/>
  <c r="E42" i="1" s="1"/>
  <c r="K22" i="1"/>
  <c r="I41" i="1" s="1"/>
  <c r="K41" i="1" s="1"/>
  <c r="H22" i="1"/>
  <c r="F41" i="1" s="1"/>
  <c r="H41" i="1" s="1"/>
  <c r="E22" i="1"/>
  <c r="C41" i="1" s="1"/>
  <c r="E41" i="1" s="1"/>
  <c r="K17" i="1"/>
  <c r="I40" i="1" s="1"/>
  <c r="K40" i="1" s="1"/>
  <c r="H17" i="1"/>
  <c r="F40" i="1" s="1"/>
  <c r="H40" i="1" s="1"/>
  <c r="E17" i="1"/>
  <c r="C40" i="1" s="1"/>
  <c r="E40" i="1" s="1"/>
  <c r="K11" i="1"/>
  <c r="I39" i="1" s="1"/>
  <c r="K39" i="1" s="1"/>
  <c r="E11" i="1"/>
  <c r="C39" i="1" s="1"/>
  <c r="E39" i="1" s="1"/>
  <c r="H11" i="1"/>
  <c r="F39" i="1" s="1"/>
  <c r="H39" i="1" s="1"/>
  <c r="I44" i="1" l="1"/>
  <c r="F44" i="1"/>
  <c r="C44" i="1"/>
</calcChain>
</file>

<file path=xl/sharedStrings.xml><?xml version="1.0" encoding="utf-8"?>
<sst xmlns="http://schemas.openxmlformats.org/spreadsheetml/2006/main" count="63" uniqueCount="45">
  <si>
    <t>Criteria</t>
  </si>
  <si>
    <t>Score</t>
  </si>
  <si>
    <t>Weight</t>
  </si>
  <si>
    <t>Weighted score</t>
  </si>
  <si>
    <t xml:space="preserve"> </t>
  </si>
  <si>
    <t>Prospects for growth in demand</t>
  </si>
  <si>
    <t>Competitiveness and profitability</t>
  </si>
  <si>
    <t>Sub-total I</t>
  </si>
  <si>
    <t>Importance of the SC in terms of employment and job growth</t>
  </si>
  <si>
    <t>Vulnerability of employment patterns and relative quality of working conditions</t>
  </si>
  <si>
    <t>Weakness of risk management systems and mitigation mechanisms</t>
  </si>
  <si>
    <t>Importance of risk factors / hazards</t>
  </si>
  <si>
    <t>Sub-total II</t>
  </si>
  <si>
    <t>Potential to engage with poor communities</t>
  </si>
  <si>
    <t>Positive impact of climate change</t>
  </si>
  <si>
    <t>Potential to avoid negative impact on the environment and health of local communities</t>
  </si>
  <si>
    <t>Sub-total III</t>
  </si>
  <si>
    <t>Level of investment in the sector</t>
  </si>
  <si>
    <t>Level of organization and collaboration</t>
  </si>
  <si>
    <t>Availability and capacities of stakeholders</t>
  </si>
  <si>
    <t>Policy relevance and political interest</t>
  </si>
  <si>
    <t>Sub-total IV</t>
  </si>
  <si>
    <t>Commodity traded from other developing countries</t>
  </si>
  <si>
    <t>Transferability to other similar chains locally</t>
  </si>
  <si>
    <t>Potential transferability through lead firm</t>
  </si>
  <si>
    <t>Sub-total V</t>
  </si>
  <si>
    <t>Total (weighted I+II+III+IV+V)</t>
  </si>
  <si>
    <t>Selection Matrix</t>
  </si>
  <si>
    <r>
      <rPr>
        <sz val="11"/>
        <color theme="1"/>
        <rFont val="Calibri"/>
        <family val="2"/>
        <scheme val="minor"/>
      </rPr>
      <t>1.</t>
    </r>
    <r>
      <rPr>
        <sz val="7"/>
        <color theme="1"/>
        <rFont val="Times New Roman"/>
        <family val="1"/>
      </rPr>
      <t xml:space="preserve">       </t>
    </r>
    <r>
      <rPr>
        <sz val="11"/>
        <color theme="1"/>
        <rFont val="Calibri"/>
        <family val="2"/>
        <scheme val="minor"/>
      </rPr>
      <t>Market position</t>
    </r>
  </si>
  <si>
    <r>
      <rPr>
        <sz val="11"/>
        <color theme="1"/>
        <rFont val="Calibri"/>
        <family val="2"/>
        <scheme val="minor"/>
      </rPr>
      <t>2.</t>
    </r>
    <r>
      <rPr>
        <sz val="7"/>
        <color theme="1"/>
        <rFont val="Times New Roman"/>
        <family val="1"/>
      </rPr>
      <t xml:space="preserve">       </t>
    </r>
    <r>
      <rPr>
        <sz val="11"/>
        <color theme="1"/>
        <rFont val="Calibri"/>
        <family val="2"/>
        <scheme val="minor"/>
      </rPr>
      <t>Employment and working conditions</t>
    </r>
  </si>
  <si>
    <r>
      <rPr>
        <sz val="11"/>
        <color theme="1"/>
        <rFont val="Calibri"/>
        <family val="2"/>
        <scheme val="minor"/>
      </rPr>
      <t>3.</t>
    </r>
    <r>
      <rPr>
        <sz val="7"/>
        <color theme="1"/>
        <rFont val="Times New Roman"/>
        <family val="1"/>
      </rPr>
      <t xml:space="preserve">       </t>
    </r>
    <r>
      <rPr>
        <sz val="11"/>
        <color theme="1"/>
        <rFont val="Calibri"/>
        <family val="2"/>
        <scheme val="minor"/>
      </rPr>
      <t>Environmental and social dimensions</t>
    </r>
  </si>
  <si>
    <r>
      <rPr>
        <sz val="11"/>
        <color theme="1"/>
        <rFont val="Calibri"/>
        <family val="2"/>
        <scheme val="minor"/>
      </rPr>
      <t>4.</t>
    </r>
    <r>
      <rPr>
        <sz val="7"/>
        <color theme="1"/>
        <rFont val="Times New Roman"/>
        <family val="1"/>
      </rPr>
      <t xml:space="preserve">       </t>
    </r>
    <r>
      <rPr>
        <sz val="11"/>
        <color theme="1"/>
        <rFont val="Calibri"/>
        <family val="2"/>
        <scheme val="minor"/>
      </rPr>
      <t>Sector organization and regulation</t>
    </r>
  </si>
  <si>
    <r>
      <rPr>
        <sz val="11"/>
        <color theme="1"/>
        <rFont val="Calibri"/>
        <family val="2"/>
        <scheme val="minor"/>
      </rPr>
      <t>5.</t>
    </r>
    <r>
      <rPr>
        <sz val="7"/>
        <color theme="1"/>
        <rFont val="Times New Roman"/>
        <family val="1"/>
      </rPr>
      <t xml:space="preserve">       </t>
    </r>
    <r>
      <rPr>
        <sz val="11"/>
        <color theme="1"/>
        <rFont val="Calibri"/>
        <family val="2"/>
        <scheme val="minor"/>
      </rPr>
      <t>Potential for transferability</t>
    </r>
  </si>
  <si>
    <r>
      <t>1.</t>
    </r>
    <r>
      <rPr>
        <sz val="7"/>
        <color theme="1"/>
        <rFont val="Times New Roman"/>
        <family val="1"/>
      </rPr>
      <t xml:space="preserve">       </t>
    </r>
    <r>
      <rPr>
        <sz val="11"/>
        <color theme="1"/>
        <rFont val="Calibri"/>
        <family val="2"/>
        <scheme val="minor"/>
      </rPr>
      <t>Market position</t>
    </r>
  </si>
  <si>
    <r>
      <t>2.</t>
    </r>
    <r>
      <rPr>
        <sz val="7"/>
        <color theme="1"/>
        <rFont val="Times New Roman"/>
        <family val="1"/>
      </rPr>
      <t xml:space="preserve">       </t>
    </r>
    <r>
      <rPr>
        <sz val="11"/>
        <color theme="1"/>
        <rFont val="Calibri"/>
        <family val="2"/>
        <scheme val="minor"/>
      </rPr>
      <t>Employment and working conditions</t>
    </r>
  </si>
  <si>
    <r>
      <t>3.</t>
    </r>
    <r>
      <rPr>
        <sz val="7"/>
        <color theme="1"/>
        <rFont val="Times New Roman"/>
        <family val="1"/>
      </rPr>
      <t xml:space="preserve">       </t>
    </r>
    <r>
      <rPr>
        <sz val="11"/>
        <color theme="1"/>
        <rFont val="Calibri"/>
        <family val="2"/>
        <scheme val="minor"/>
      </rPr>
      <t>Environmental and social dimensions</t>
    </r>
  </si>
  <si>
    <r>
      <t>4.</t>
    </r>
    <r>
      <rPr>
        <sz val="7"/>
        <color theme="1"/>
        <rFont val="Times New Roman"/>
        <family val="1"/>
      </rPr>
      <t xml:space="preserve">       </t>
    </r>
    <r>
      <rPr>
        <sz val="11"/>
        <color theme="1"/>
        <rFont val="Calibri"/>
        <family val="2"/>
        <scheme val="minor"/>
      </rPr>
      <t>Sector organization and regulation</t>
    </r>
  </si>
  <si>
    <r>
      <t>5.</t>
    </r>
    <r>
      <rPr>
        <sz val="7"/>
        <color theme="1"/>
        <rFont val="Times New Roman"/>
        <family val="1"/>
      </rPr>
      <t xml:space="preserve">       </t>
    </r>
    <r>
      <rPr>
        <sz val="11"/>
        <color theme="1"/>
        <rFont val="Calibri"/>
        <family val="2"/>
        <scheme val="minor"/>
      </rPr>
      <t>Potential for transferability</t>
    </r>
  </si>
  <si>
    <t>Importance of the value chain for the local economy</t>
  </si>
  <si>
    <t>Value Chain 1: Enter the name</t>
  </si>
  <si>
    <t>Value Chain 2: Enter the name</t>
  </si>
  <si>
    <t>Value Chain 3: Enter the name</t>
  </si>
  <si>
    <t>Value Chain 3:Enter the name</t>
  </si>
  <si>
    <t>Instructions: Insert the score obtained for each indicators, for each value chain. The equations, already programmed, will provide you with the total weighted score for each value chain. The selection matrix will provide compiled result. The value chain scoring the highest can be considered to be selected as the most appropriate value chain to select for the project.</t>
  </si>
  <si>
    <t>STEP 1 - RESEARCH TOOL NO. 2 - Scoring Sheet Value Chain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</si>
</sst>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7"/>
      <color theme="1"/>
      <name val="Times New Roman"/>
      <family val="1"/>
    </font>
    <font>
      <sz val="11"/>
      <color theme="1"/>
      <name val="Calibri"/>
      <family val="2"/>
      <scheme val="minor"/>
    </font>
    <font>
      <sz val="14"/>
      <color theme="1"/>
      <name val="Calibri"/>
      <family val="2"/>
      <scheme val="minor"/>
    </font>
    <font>
      <i/>
      <sz val="11"/>
      <color theme="2" tint="-0.499984740745262"/>
      <name val="Calibri"/>
      <family val="2"/>
      <scheme val="minor"/>
    </font>
    <font>
      <i/>
      <sz val="11"/>
      <color theme="0" tint="-0.499984740745262"/>
      <name val="Calibri"/>
      <family val="2"/>
      <scheme val="minor"/>
    </font>
    <font>
      <b/>
      <sz val="11"/>
      <color theme="1"/>
      <name val="Calibri"/>
      <family val="2"/>
      <scheme val="minor"/>
    </font>
    <font>
      <b/>
      <sz val="10"/>
      <color theme="1"/>
      <name val="Calibri"/>
      <family val="2"/>
      <scheme val="minor"/>
    </font>
    <font>
      <i/>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0" tint="-0.14999847407452621"/>
        <bgColor indexed="64"/>
      </patternFill>
    </fill>
  </fills>
  <borders count="2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medium">
        <color indexed="64"/>
      </right>
      <top/>
      <bottom/>
      <diagonal/>
    </border>
    <border>
      <left style="double">
        <color theme="1" tint="0.14999847407452621"/>
      </left>
      <right style="medium">
        <color indexed="64"/>
      </right>
      <top style="double">
        <color theme="1" tint="0.14999847407452621"/>
      </top>
      <bottom style="double">
        <color theme="1" tint="0.14999847407452621"/>
      </bottom>
      <diagonal/>
    </border>
    <border>
      <left/>
      <right style="medium">
        <color indexed="64"/>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right/>
      <top/>
      <bottom style="medium">
        <color indexed="64"/>
      </bottom>
      <diagonal/>
    </border>
    <border>
      <left style="medium">
        <color theme="1" tint="0.14999847407452621"/>
      </left>
      <right style="medium">
        <color theme="1" tint="0.14999847407452621"/>
      </right>
      <top style="medium">
        <color theme="1" tint="0.14999847407452621"/>
      </top>
      <bottom style="medium">
        <color theme="1" tint="0.14999847407452621"/>
      </bottom>
      <diagonal/>
    </border>
    <border>
      <left/>
      <right/>
      <top style="double">
        <color theme="1" tint="0.14999847407452621"/>
      </top>
      <bottom style="double">
        <color theme="1" tint="0.14999847407452621"/>
      </bottom>
      <diagonal/>
    </border>
    <border>
      <left style="medium">
        <color indexed="64"/>
      </left>
      <right/>
      <top style="double">
        <color theme="1" tint="0.14999847407452621"/>
      </top>
      <bottom style="double">
        <color theme="1" tint="0.14999847407452621"/>
      </bottom>
      <diagonal/>
    </border>
    <border>
      <left/>
      <right/>
      <top/>
      <bottom style="double">
        <color theme="1" tint="0.14999847407452621"/>
      </bottom>
      <diagonal/>
    </border>
    <border>
      <left/>
      <right/>
      <top style="double">
        <color theme="1" tint="0.14999847407452621"/>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ouble">
        <color theme="1" tint="0.14999847407452621"/>
      </top>
      <bottom style="medium">
        <color indexed="64"/>
      </bottom>
      <diagonal/>
    </border>
    <border>
      <left style="medium">
        <color indexed="64"/>
      </left>
      <right style="thin">
        <color indexed="64"/>
      </right>
      <top style="medium">
        <color theme="1" tint="0.14999847407452621"/>
      </top>
      <bottom style="medium">
        <color indexed="64"/>
      </bottom>
      <diagonal/>
    </border>
  </borders>
  <cellStyleXfs count="1">
    <xf numFmtId="0" fontId="0" fillId="0" borderId="0"/>
  </cellStyleXfs>
  <cellXfs count="60">
    <xf numFmtId="0" fontId="0" fillId="0" borderId="0" xfId="0"/>
    <xf numFmtId="0" fontId="2" fillId="10" borderId="0" xfId="0" applyFont="1" applyFill="1"/>
    <xf numFmtId="0" fontId="2" fillId="0" borderId="0" xfId="0" applyFont="1"/>
    <xf numFmtId="0" fontId="5" fillId="2" borderId="2" xfId="0" applyFont="1" applyFill="1" applyBorder="1" applyAlignment="1">
      <alignment vertical="center" wrapText="1"/>
    </xf>
    <xf numFmtId="0" fontId="6" fillId="0" borderId="1" xfId="0" applyFont="1" applyBorder="1" applyAlignment="1">
      <alignment vertical="center" wrapText="1"/>
    </xf>
    <xf numFmtId="0" fontId="7" fillId="3"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2" fillId="0" borderId="20"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vertical="center" wrapText="1"/>
    </xf>
    <xf numFmtId="0" fontId="2" fillId="7" borderId="6" xfId="0" applyFont="1" applyFill="1" applyBorder="1" applyAlignment="1">
      <alignment vertical="center" wrapText="1"/>
    </xf>
    <xf numFmtId="0" fontId="2" fillId="6" borderId="6" xfId="0" applyFont="1" applyFill="1" applyBorder="1" applyAlignment="1">
      <alignment vertical="center" wrapText="1"/>
    </xf>
    <xf numFmtId="0" fontId="2" fillId="0" borderId="7" xfId="0" applyFont="1" applyBorder="1" applyAlignment="1">
      <alignment vertical="center" wrapText="1"/>
    </xf>
    <xf numFmtId="0" fontId="2" fillId="7" borderId="10" xfId="0" applyFont="1" applyFill="1" applyBorder="1" applyAlignment="1">
      <alignment vertical="center" wrapText="1"/>
    </xf>
    <xf numFmtId="0" fontId="2" fillId="6" borderId="10" xfId="0" applyFont="1" applyFill="1" applyBorder="1" applyAlignment="1">
      <alignment vertical="center" wrapText="1"/>
    </xf>
    <xf numFmtId="0" fontId="8" fillId="0" borderId="9" xfId="0" applyFont="1" applyBorder="1" applyAlignment="1">
      <alignment vertical="center" wrapText="1"/>
    </xf>
    <xf numFmtId="0" fontId="2" fillId="9" borderId="11" xfId="0" applyFont="1" applyFill="1" applyBorder="1" applyAlignment="1">
      <alignment vertical="center" wrapText="1"/>
    </xf>
    <xf numFmtId="0" fontId="2" fillId="9" borderId="12" xfId="0" applyFont="1" applyFill="1" applyBorder="1" applyAlignment="1">
      <alignment vertical="center" wrapText="1"/>
    </xf>
    <xf numFmtId="0" fontId="2" fillId="8" borderId="12" xfId="0" applyFont="1" applyFill="1" applyBorder="1" applyAlignment="1">
      <alignment vertical="center" wrapText="1"/>
    </xf>
    <xf numFmtId="0" fontId="2" fillId="9" borderId="13" xfId="0" applyFont="1" applyFill="1" applyBorder="1" applyAlignment="1">
      <alignment vertical="center" wrapText="1"/>
    </xf>
    <xf numFmtId="0" fontId="6" fillId="0" borderId="21"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8" fillId="0" borderId="15" xfId="0" applyFont="1" applyBorder="1" applyAlignment="1">
      <alignment vertical="center" wrapText="1"/>
    </xf>
    <xf numFmtId="0" fontId="6" fillId="0" borderId="22" xfId="0" applyFont="1" applyBorder="1" applyAlignment="1">
      <alignment horizontal="left" vertical="center" wrapText="1"/>
    </xf>
    <xf numFmtId="0" fontId="2" fillId="0" borderId="0" xfId="0" applyFont="1" applyBorder="1"/>
    <xf numFmtId="0" fontId="2" fillId="2" borderId="5" xfId="0" applyFont="1" applyFill="1" applyBorder="1" applyAlignment="1">
      <alignment vertical="center" wrapText="1"/>
    </xf>
    <xf numFmtId="0" fontId="2" fillId="2" borderId="7" xfId="0" applyFont="1" applyFill="1" applyBorder="1" applyAlignment="1">
      <alignment vertical="center" wrapText="1"/>
    </xf>
    <xf numFmtId="0" fontId="8" fillId="2" borderId="9" xfId="0" applyFont="1" applyFill="1" applyBorder="1" applyAlignment="1">
      <alignment vertical="center" wrapText="1"/>
    </xf>
    <xf numFmtId="0" fontId="6" fillId="2" borderId="8"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8" fillId="0" borderId="11" xfId="0" applyFont="1" applyBorder="1" applyAlignment="1">
      <alignment vertical="center" wrapText="1"/>
    </xf>
    <xf numFmtId="0" fontId="6" fillId="2" borderId="0" xfId="0" applyFont="1" applyFill="1" applyBorder="1" applyAlignment="1">
      <alignment vertical="center" wrapText="1"/>
    </xf>
    <xf numFmtId="0" fontId="2" fillId="2" borderId="0" xfId="0" applyFont="1" applyFill="1" applyBorder="1" applyAlignment="1">
      <alignment vertical="center" wrapText="1"/>
    </xf>
    <xf numFmtId="0" fontId="6" fillId="3"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0" borderId="5" xfId="0" applyFont="1" applyBorder="1" applyAlignment="1">
      <alignment horizontal="left" vertical="center" wrapText="1"/>
    </xf>
    <xf numFmtId="2" fontId="2" fillId="7" borderId="6" xfId="0" applyNumberFormat="1" applyFont="1" applyFill="1" applyBorder="1" applyAlignment="1">
      <alignment vertical="center" wrapText="1"/>
    </xf>
    <xf numFmtId="2" fontId="2" fillId="6" borderId="6" xfId="0" applyNumberFormat="1" applyFont="1" applyFill="1" applyBorder="1" applyAlignment="1">
      <alignment vertical="center" wrapText="1"/>
    </xf>
    <xf numFmtId="0" fontId="6" fillId="0" borderId="7" xfId="0" applyFont="1" applyBorder="1" applyAlignment="1">
      <alignment horizontal="left" vertical="center" wrapText="1"/>
    </xf>
    <xf numFmtId="2" fontId="2" fillId="7" borderId="10" xfId="0" applyNumberFormat="1" applyFont="1" applyFill="1" applyBorder="1" applyAlignment="1">
      <alignment vertical="center" wrapText="1"/>
    </xf>
    <xf numFmtId="2" fontId="2" fillId="6" borderId="10" xfId="0" applyNumberFormat="1" applyFont="1" applyFill="1" applyBorder="1" applyAlignment="1">
      <alignment vertical="center" wrapText="1"/>
    </xf>
    <xf numFmtId="0" fontId="2" fillId="2" borderId="0" xfId="0" applyFont="1" applyFill="1"/>
    <xf numFmtId="2" fontId="2" fillId="9" borderId="16" xfId="0" applyNumberFormat="1" applyFont="1" applyFill="1" applyBorder="1" applyAlignment="1">
      <alignment vertical="center" wrapText="1"/>
    </xf>
    <xf numFmtId="2" fontId="2" fillId="9" borderId="12" xfId="0" applyNumberFormat="1" applyFont="1" applyFill="1" applyBorder="1" applyAlignment="1">
      <alignment vertical="center" wrapText="1"/>
    </xf>
    <xf numFmtId="2" fontId="2" fillId="5" borderId="17" xfId="0" applyNumberFormat="1" applyFont="1" applyFill="1" applyBorder="1" applyAlignment="1">
      <alignment vertical="center" wrapText="1"/>
    </xf>
    <xf numFmtId="2" fontId="2" fillId="5" borderId="16" xfId="0" applyNumberFormat="1" applyFont="1" applyFill="1" applyBorder="1" applyAlignment="1">
      <alignment vertical="center" wrapText="1"/>
    </xf>
    <xf numFmtId="2" fontId="2" fillId="9" borderId="13" xfId="0" applyNumberFormat="1" applyFont="1" applyFill="1" applyBorder="1" applyAlignment="1">
      <alignment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3" fillId="10" borderId="18" xfId="0" applyFont="1" applyFill="1" applyBorder="1" applyAlignment="1">
      <alignment horizontal="left" vertical="center"/>
    </xf>
    <xf numFmtId="0" fontId="2" fillId="10" borderId="18" xfId="0" applyFont="1" applyFill="1" applyBorder="1" applyAlignment="1">
      <alignment horizontal="left" vertical="center"/>
    </xf>
    <xf numFmtId="0" fontId="4" fillId="0" borderId="19" xfId="0" applyFont="1" applyBorder="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57"/>
  <sheetViews>
    <sheetView showGridLines="0" tabSelected="1" workbookViewId="0">
      <selection activeCell="M4" sqref="M4"/>
    </sheetView>
  </sheetViews>
  <sheetFormatPr defaultColWidth="8.88671875" defaultRowHeight="14.4" x14ac:dyDescent="0.3"/>
  <cols>
    <col min="1" max="1" width="11.88671875" style="1" customWidth="1"/>
    <col min="2" max="2" width="29.88671875" style="2" customWidth="1"/>
    <col min="3" max="11" width="9.109375" style="2" customWidth="1"/>
    <col min="12" max="16384" width="8.88671875" style="2"/>
  </cols>
  <sheetData>
    <row r="1" spans="1:11" ht="39.6" customHeight="1" thickBot="1" x14ac:dyDescent="0.35">
      <c r="B1" s="56" t="s">
        <v>44</v>
      </c>
      <c r="C1" s="57"/>
      <c r="D1" s="57"/>
      <c r="E1" s="57"/>
      <c r="F1" s="57"/>
      <c r="G1" s="57"/>
      <c r="H1" s="57"/>
      <c r="I1" s="57"/>
      <c r="J1" s="57"/>
      <c r="K1" s="57"/>
    </row>
    <row r="2" spans="1:11" ht="15" customHeight="1" thickTop="1" x14ac:dyDescent="0.3">
      <c r="B2" s="58" t="s">
        <v>43</v>
      </c>
      <c r="C2" s="58"/>
      <c r="D2" s="58"/>
      <c r="E2" s="58"/>
      <c r="F2" s="58"/>
      <c r="G2" s="58"/>
      <c r="H2" s="58"/>
      <c r="I2" s="58"/>
      <c r="J2" s="58"/>
      <c r="K2" s="58"/>
    </row>
    <row r="3" spans="1:11" ht="32.4" customHeight="1" x14ac:dyDescent="0.3">
      <c r="B3" s="59"/>
      <c r="C3" s="59"/>
      <c r="D3" s="59"/>
      <c r="E3" s="59"/>
      <c r="F3" s="59"/>
      <c r="G3" s="59"/>
      <c r="H3" s="59"/>
      <c r="I3" s="59"/>
      <c r="J3" s="59"/>
      <c r="K3" s="59"/>
    </row>
    <row r="4" spans="1:11" ht="15" thickBot="1" x14ac:dyDescent="0.35"/>
    <row r="5" spans="1:11" ht="15" customHeight="1" thickBot="1" x14ac:dyDescent="0.35">
      <c r="B5" s="3"/>
      <c r="C5" s="52" t="s">
        <v>39</v>
      </c>
      <c r="D5" s="52"/>
      <c r="E5" s="53"/>
      <c r="F5" s="54" t="s">
        <v>40</v>
      </c>
      <c r="G5" s="54"/>
      <c r="H5" s="55"/>
      <c r="I5" s="52" t="s">
        <v>41</v>
      </c>
      <c r="J5" s="52"/>
      <c r="K5" s="53"/>
    </row>
    <row r="6" spans="1:11" ht="28.2" thickBot="1" x14ac:dyDescent="0.35">
      <c r="B6" s="4" t="s">
        <v>0</v>
      </c>
      <c r="C6" s="5" t="s">
        <v>1</v>
      </c>
      <c r="D6" s="5" t="s">
        <v>2</v>
      </c>
      <c r="E6" s="5" t="s">
        <v>3</v>
      </c>
      <c r="F6" s="6" t="s">
        <v>1</v>
      </c>
      <c r="G6" s="6" t="s">
        <v>2</v>
      </c>
      <c r="H6" s="6" t="s">
        <v>3</v>
      </c>
      <c r="I6" s="5" t="s">
        <v>1</v>
      </c>
      <c r="J6" s="5" t="s">
        <v>2</v>
      </c>
      <c r="K6" s="5" t="s">
        <v>3</v>
      </c>
    </row>
    <row r="7" spans="1:11" ht="15" thickBot="1" x14ac:dyDescent="0.35">
      <c r="B7" s="7" t="s">
        <v>28</v>
      </c>
      <c r="C7" s="8"/>
      <c r="D7" s="8"/>
      <c r="E7" s="8"/>
      <c r="F7" s="8"/>
      <c r="G7" s="8"/>
      <c r="H7" s="8"/>
      <c r="I7" s="8"/>
      <c r="J7" s="8"/>
      <c r="K7" s="9"/>
    </row>
    <row r="8" spans="1:11" ht="29.4" thickBot="1" x14ac:dyDescent="0.35">
      <c r="B8" s="10" t="s">
        <v>38</v>
      </c>
      <c r="C8" s="11"/>
      <c r="D8" s="11">
        <v>0.4</v>
      </c>
      <c r="E8" s="11">
        <f>C8*D8</f>
        <v>0</v>
      </c>
      <c r="F8" s="12"/>
      <c r="G8" s="12">
        <v>0.4</v>
      </c>
      <c r="H8" s="12">
        <f>F8*G8</f>
        <v>0</v>
      </c>
      <c r="I8" s="11"/>
      <c r="J8" s="11">
        <v>0.4</v>
      </c>
      <c r="K8" s="11">
        <f>I8*J8</f>
        <v>0</v>
      </c>
    </row>
    <row r="9" spans="1:11" ht="15" thickBot="1" x14ac:dyDescent="0.35">
      <c r="A9" s="1" t="s">
        <v>4</v>
      </c>
      <c r="B9" s="10" t="s">
        <v>5</v>
      </c>
      <c r="C9" s="11"/>
      <c r="D9" s="11">
        <v>0.3</v>
      </c>
      <c r="E9" s="11">
        <f>C9*D9</f>
        <v>0</v>
      </c>
      <c r="F9" s="12"/>
      <c r="G9" s="12">
        <v>0.3</v>
      </c>
      <c r="H9" s="12">
        <f t="shared" ref="H9:H10" si="0">F9*G9</f>
        <v>0</v>
      </c>
      <c r="I9" s="11"/>
      <c r="J9" s="11">
        <v>0.3</v>
      </c>
      <c r="K9" s="11">
        <f t="shared" ref="K9:K10" si="1">I9*J9</f>
        <v>0</v>
      </c>
    </row>
    <row r="10" spans="1:11" ht="15" thickBot="1" x14ac:dyDescent="0.35">
      <c r="B10" s="13" t="s">
        <v>6</v>
      </c>
      <c r="C10" s="14"/>
      <c r="D10" s="14">
        <v>0.3</v>
      </c>
      <c r="E10" s="14">
        <f>C10*D10</f>
        <v>0</v>
      </c>
      <c r="F10" s="15"/>
      <c r="G10" s="15">
        <v>0.3</v>
      </c>
      <c r="H10" s="15">
        <f t="shared" si="0"/>
        <v>0</v>
      </c>
      <c r="I10" s="14"/>
      <c r="J10" s="14">
        <v>0.3</v>
      </c>
      <c r="K10" s="14">
        <f t="shared" si="1"/>
        <v>0</v>
      </c>
    </row>
    <row r="11" spans="1:11" ht="15.6" thickTop="1" thickBot="1" x14ac:dyDescent="0.35">
      <c r="B11" s="16" t="s">
        <v>7</v>
      </c>
      <c r="C11" s="17"/>
      <c r="D11" s="18"/>
      <c r="E11" s="18">
        <f>SUM(E8:E10)</f>
        <v>0</v>
      </c>
      <c r="F11" s="19"/>
      <c r="G11" s="19"/>
      <c r="H11" s="19">
        <f>SUM(H8:H10)</f>
        <v>0</v>
      </c>
      <c r="I11" s="18"/>
      <c r="J11" s="18"/>
      <c r="K11" s="20">
        <f>SUM(K8:K10)</f>
        <v>0</v>
      </c>
    </row>
    <row r="12" spans="1:11" ht="30" thickTop="1" thickBot="1" x14ac:dyDescent="0.35">
      <c r="B12" s="21" t="s">
        <v>29</v>
      </c>
      <c r="C12" s="22"/>
      <c r="D12" s="22"/>
      <c r="E12" s="22"/>
      <c r="F12" s="22"/>
      <c r="G12" s="22"/>
      <c r="H12" s="22"/>
      <c r="I12" s="22"/>
      <c r="J12" s="22"/>
      <c r="K12" s="23"/>
    </row>
    <row r="13" spans="1:11" ht="29.4" thickBot="1" x14ac:dyDescent="0.35">
      <c r="B13" s="10" t="s">
        <v>8</v>
      </c>
      <c r="C13" s="11"/>
      <c r="D13" s="11">
        <v>0.3</v>
      </c>
      <c r="E13" s="11">
        <f>C13*D13</f>
        <v>0</v>
      </c>
      <c r="F13" s="12"/>
      <c r="G13" s="12">
        <v>0.3</v>
      </c>
      <c r="H13" s="12">
        <f>F13*G13</f>
        <v>0</v>
      </c>
      <c r="I13" s="11"/>
      <c r="J13" s="11">
        <v>0.3</v>
      </c>
      <c r="K13" s="11">
        <f>I13*J13</f>
        <v>0</v>
      </c>
    </row>
    <row r="14" spans="1:11" ht="43.8" thickBot="1" x14ac:dyDescent="0.35">
      <c r="B14" s="10" t="s">
        <v>9</v>
      </c>
      <c r="C14" s="11"/>
      <c r="D14" s="11">
        <v>0.2</v>
      </c>
      <c r="E14" s="11">
        <f>C14*D14</f>
        <v>0</v>
      </c>
      <c r="F14" s="12"/>
      <c r="G14" s="12">
        <v>0.2</v>
      </c>
      <c r="H14" s="12">
        <f t="shared" ref="H14:H16" si="2">F14*G14</f>
        <v>0</v>
      </c>
      <c r="I14" s="11"/>
      <c r="J14" s="11">
        <v>0.2</v>
      </c>
      <c r="K14" s="11">
        <f t="shared" ref="K14:K16" si="3">I14*J14</f>
        <v>0</v>
      </c>
    </row>
    <row r="15" spans="1:11" ht="43.8" thickBot="1" x14ac:dyDescent="0.35">
      <c r="B15" s="10" t="s">
        <v>10</v>
      </c>
      <c r="C15" s="11"/>
      <c r="D15" s="11">
        <v>0.2</v>
      </c>
      <c r="E15" s="11">
        <f>C15*D15</f>
        <v>0</v>
      </c>
      <c r="F15" s="12"/>
      <c r="G15" s="12">
        <v>0.2</v>
      </c>
      <c r="H15" s="12">
        <f t="shared" si="2"/>
        <v>0</v>
      </c>
      <c r="I15" s="11"/>
      <c r="J15" s="11">
        <v>0.2</v>
      </c>
      <c r="K15" s="11">
        <f t="shared" si="3"/>
        <v>0</v>
      </c>
    </row>
    <row r="16" spans="1:11" ht="29.4" thickBot="1" x14ac:dyDescent="0.35">
      <c r="B16" s="13" t="s">
        <v>11</v>
      </c>
      <c r="C16" s="14"/>
      <c r="D16" s="14">
        <v>0.3</v>
      </c>
      <c r="E16" s="14">
        <f>C16*D16</f>
        <v>0</v>
      </c>
      <c r="F16" s="15"/>
      <c r="G16" s="15">
        <v>0.3</v>
      </c>
      <c r="H16" s="15">
        <f t="shared" si="2"/>
        <v>0</v>
      </c>
      <c r="I16" s="14"/>
      <c r="J16" s="14">
        <v>0.3</v>
      </c>
      <c r="K16" s="14">
        <f t="shared" si="3"/>
        <v>0</v>
      </c>
    </row>
    <row r="17" spans="2:16" ht="15.6" thickTop="1" thickBot="1" x14ac:dyDescent="0.35">
      <c r="B17" s="24" t="s">
        <v>12</v>
      </c>
      <c r="C17" s="18"/>
      <c r="D17" s="18"/>
      <c r="E17" s="18">
        <f>SUM(E13:E16)</f>
        <v>0</v>
      </c>
      <c r="F17" s="19"/>
      <c r="G17" s="19"/>
      <c r="H17" s="19">
        <f>SUM(H13:H16)</f>
        <v>0</v>
      </c>
      <c r="I17" s="18"/>
      <c r="J17" s="18"/>
      <c r="K17" s="20">
        <f>SUM(K13:K16)</f>
        <v>0</v>
      </c>
    </row>
    <row r="18" spans="2:16" ht="29.4" thickBot="1" x14ac:dyDescent="0.35">
      <c r="B18" s="25" t="s">
        <v>30</v>
      </c>
      <c r="C18" s="22"/>
      <c r="D18" s="22"/>
      <c r="E18" s="22"/>
      <c r="F18" s="22"/>
      <c r="G18" s="22"/>
      <c r="H18" s="22"/>
      <c r="I18" s="22"/>
      <c r="J18" s="22"/>
      <c r="K18" s="23"/>
    </row>
    <row r="19" spans="2:16" ht="29.4" thickBot="1" x14ac:dyDescent="0.35">
      <c r="B19" s="10" t="s">
        <v>13</v>
      </c>
      <c r="C19" s="11"/>
      <c r="D19" s="11">
        <v>0.4</v>
      </c>
      <c r="E19" s="11">
        <f>C19*D19</f>
        <v>0</v>
      </c>
      <c r="F19" s="12"/>
      <c r="G19" s="12">
        <v>0.4</v>
      </c>
      <c r="H19" s="12">
        <f>F19*G19</f>
        <v>0</v>
      </c>
      <c r="I19" s="11"/>
      <c r="J19" s="11">
        <v>0.4</v>
      </c>
      <c r="K19" s="11">
        <f>I19*J19</f>
        <v>0</v>
      </c>
    </row>
    <row r="20" spans="2:16" ht="15" thickBot="1" x14ac:dyDescent="0.35">
      <c r="B20" s="10" t="s">
        <v>14</v>
      </c>
      <c r="C20" s="11"/>
      <c r="D20" s="11">
        <v>0.2</v>
      </c>
      <c r="E20" s="11">
        <f>C20*D20</f>
        <v>0</v>
      </c>
      <c r="F20" s="12"/>
      <c r="G20" s="12">
        <v>0.2</v>
      </c>
      <c r="H20" s="12">
        <f t="shared" ref="H20:H21" si="4">F20*G20</f>
        <v>0</v>
      </c>
      <c r="I20" s="11"/>
      <c r="J20" s="11">
        <v>0.2</v>
      </c>
      <c r="K20" s="11">
        <f t="shared" ref="K20:K21" si="5">I20*J20</f>
        <v>0</v>
      </c>
    </row>
    <row r="21" spans="2:16" ht="43.8" thickBot="1" x14ac:dyDescent="0.35">
      <c r="B21" s="13" t="s">
        <v>15</v>
      </c>
      <c r="C21" s="14"/>
      <c r="D21" s="14">
        <v>0.4</v>
      </c>
      <c r="E21" s="14">
        <f>C21*D21</f>
        <v>0</v>
      </c>
      <c r="F21" s="15"/>
      <c r="G21" s="15">
        <v>0.4</v>
      </c>
      <c r="H21" s="15">
        <f t="shared" si="4"/>
        <v>0</v>
      </c>
      <c r="I21" s="14"/>
      <c r="J21" s="14">
        <v>0.4</v>
      </c>
      <c r="K21" s="14">
        <f t="shared" si="5"/>
        <v>0</v>
      </c>
    </row>
    <row r="22" spans="2:16" ht="15.6" thickTop="1" thickBot="1" x14ac:dyDescent="0.35">
      <c r="B22" s="16" t="s">
        <v>16</v>
      </c>
      <c r="C22" s="17"/>
      <c r="D22" s="18"/>
      <c r="E22" s="18">
        <f>SUM(E19:E21)</f>
        <v>0</v>
      </c>
      <c r="F22" s="19"/>
      <c r="G22" s="19"/>
      <c r="H22" s="19">
        <f>SUM(H19:H21)</f>
        <v>0</v>
      </c>
      <c r="I22" s="18"/>
      <c r="J22" s="18"/>
      <c r="K22" s="20">
        <f>SUM(K19:K21)</f>
        <v>0</v>
      </c>
      <c r="P22" s="26"/>
    </row>
    <row r="23" spans="2:16" ht="30" thickTop="1" thickBot="1" x14ac:dyDescent="0.35">
      <c r="B23" s="21" t="s">
        <v>31</v>
      </c>
      <c r="C23" s="22"/>
      <c r="D23" s="22"/>
      <c r="E23" s="22"/>
      <c r="F23" s="22"/>
      <c r="G23" s="22"/>
      <c r="H23" s="22"/>
      <c r="I23" s="22"/>
      <c r="J23" s="22"/>
      <c r="K23" s="23"/>
    </row>
    <row r="24" spans="2:16" ht="15" thickBot="1" x14ac:dyDescent="0.35">
      <c r="B24" s="27" t="s">
        <v>17</v>
      </c>
      <c r="C24" s="11"/>
      <c r="D24" s="11">
        <v>0.2</v>
      </c>
      <c r="E24" s="11">
        <f>C24*D24</f>
        <v>0</v>
      </c>
      <c r="F24" s="12"/>
      <c r="G24" s="12">
        <v>0.2</v>
      </c>
      <c r="H24" s="12">
        <f>F24*G24</f>
        <v>0</v>
      </c>
      <c r="I24" s="11"/>
      <c r="J24" s="11">
        <v>0.2</v>
      </c>
      <c r="K24" s="11">
        <f>I24*J24</f>
        <v>0</v>
      </c>
    </row>
    <row r="25" spans="2:16" ht="29.4" thickBot="1" x14ac:dyDescent="0.35">
      <c r="B25" s="27" t="s">
        <v>18</v>
      </c>
      <c r="C25" s="11"/>
      <c r="D25" s="11">
        <v>0.3</v>
      </c>
      <c r="E25" s="11">
        <f>C25*D25</f>
        <v>0</v>
      </c>
      <c r="F25" s="12"/>
      <c r="G25" s="12">
        <v>0.3</v>
      </c>
      <c r="H25" s="12">
        <f t="shared" ref="H25:H27" si="6">F25*G25</f>
        <v>0</v>
      </c>
      <c r="I25" s="11"/>
      <c r="J25" s="11">
        <v>0.3</v>
      </c>
      <c r="K25" s="11">
        <f t="shared" ref="K25:K27" si="7">I25*J25</f>
        <v>0</v>
      </c>
    </row>
    <row r="26" spans="2:16" ht="29.4" thickBot="1" x14ac:dyDescent="0.35">
      <c r="B26" s="27" t="s">
        <v>19</v>
      </c>
      <c r="C26" s="11"/>
      <c r="D26" s="11">
        <v>0.2</v>
      </c>
      <c r="E26" s="11">
        <f>C26*D26</f>
        <v>0</v>
      </c>
      <c r="F26" s="12"/>
      <c r="G26" s="12">
        <v>0.2</v>
      </c>
      <c r="H26" s="12">
        <f t="shared" si="6"/>
        <v>0</v>
      </c>
      <c r="I26" s="11"/>
      <c r="J26" s="11">
        <v>0.2</v>
      </c>
      <c r="K26" s="11">
        <f t="shared" si="7"/>
        <v>0</v>
      </c>
    </row>
    <row r="27" spans="2:16" ht="29.4" thickBot="1" x14ac:dyDescent="0.35">
      <c r="B27" s="28" t="s">
        <v>20</v>
      </c>
      <c r="C27" s="14"/>
      <c r="D27" s="14">
        <v>0.3</v>
      </c>
      <c r="E27" s="14">
        <f>C27*D27</f>
        <v>0</v>
      </c>
      <c r="F27" s="15"/>
      <c r="G27" s="15">
        <v>0.3</v>
      </c>
      <c r="H27" s="15">
        <f t="shared" si="6"/>
        <v>0</v>
      </c>
      <c r="I27" s="14"/>
      <c r="J27" s="14">
        <v>0.3</v>
      </c>
      <c r="K27" s="14">
        <f t="shared" si="7"/>
        <v>0</v>
      </c>
    </row>
    <row r="28" spans="2:16" ht="15.6" thickTop="1" thickBot="1" x14ac:dyDescent="0.35">
      <c r="B28" s="29" t="s">
        <v>21</v>
      </c>
      <c r="C28" s="17"/>
      <c r="D28" s="18"/>
      <c r="E28" s="18">
        <f>SUM(E24:E27)</f>
        <v>0</v>
      </c>
      <c r="F28" s="19"/>
      <c r="G28" s="19"/>
      <c r="H28" s="19">
        <f>SUM(H24:H27)</f>
        <v>0</v>
      </c>
      <c r="I28" s="18"/>
      <c r="J28" s="18"/>
      <c r="K28" s="20">
        <f>SUM(K24:K27)</f>
        <v>0</v>
      </c>
    </row>
    <row r="29" spans="2:16" ht="15.6" thickTop="1" thickBot="1" x14ac:dyDescent="0.35">
      <c r="B29" s="30" t="s">
        <v>32</v>
      </c>
      <c r="C29" s="31"/>
      <c r="D29" s="31"/>
      <c r="E29" s="31"/>
      <c r="F29" s="31"/>
      <c r="G29" s="31"/>
      <c r="H29" s="31"/>
      <c r="I29" s="31"/>
      <c r="J29" s="31"/>
      <c r="K29" s="32"/>
    </row>
    <row r="30" spans="2:16" ht="29.4" thickBot="1" x14ac:dyDescent="0.35">
      <c r="B30" s="27" t="s">
        <v>22</v>
      </c>
      <c r="C30" s="11"/>
      <c r="D30" s="11">
        <v>0.4</v>
      </c>
      <c r="E30" s="11">
        <f>C30*D30</f>
        <v>0</v>
      </c>
      <c r="F30" s="12"/>
      <c r="G30" s="12">
        <v>0.4</v>
      </c>
      <c r="H30" s="12">
        <f>F30*G30</f>
        <v>0</v>
      </c>
      <c r="I30" s="11"/>
      <c r="J30" s="11">
        <v>0.4</v>
      </c>
      <c r="K30" s="11">
        <f>I30*J30</f>
        <v>0</v>
      </c>
    </row>
    <row r="31" spans="2:16" ht="29.4" thickBot="1" x14ac:dyDescent="0.35">
      <c r="B31" s="27" t="s">
        <v>23</v>
      </c>
      <c r="C31" s="11"/>
      <c r="D31" s="11">
        <v>0.3</v>
      </c>
      <c r="E31" s="11">
        <f>C31*D31</f>
        <v>0</v>
      </c>
      <c r="F31" s="12"/>
      <c r="G31" s="12">
        <v>0.3</v>
      </c>
      <c r="H31" s="12">
        <f t="shared" ref="H31:H32" si="8">F31*G31</f>
        <v>0</v>
      </c>
      <c r="I31" s="11"/>
      <c r="J31" s="11">
        <v>0.3</v>
      </c>
      <c r="K31" s="11">
        <f t="shared" ref="K31:K32" si="9">I31*J31</f>
        <v>0</v>
      </c>
    </row>
    <row r="32" spans="2:16" ht="29.4" thickBot="1" x14ac:dyDescent="0.35">
      <c r="B32" s="28" t="s">
        <v>24</v>
      </c>
      <c r="C32" s="14"/>
      <c r="D32" s="14">
        <v>0.3</v>
      </c>
      <c r="E32" s="14">
        <f>C32*D32</f>
        <v>0</v>
      </c>
      <c r="F32" s="15"/>
      <c r="G32" s="15">
        <v>0.3</v>
      </c>
      <c r="H32" s="15">
        <f t="shared" si="8"/>
        <v>0</v>
      </c>
      <c r="I32" s="14"/>
      <c r="J32" s="14">
        <v>0.3</v>
      </c>
      <c r="K32" s="14">
        <f t="shared" si="9"/>
        <v>0</v>
      </c>
    </row>
    <row r="33" spans="1:14" ht="15.6" thickTop="1" thickBot="1" x14ac:dyDescent="0.35">
      <c r="B33" s="33" t="s">
        <v>25</v>
      </c>
      <c r="C33" s="18"/>
      <c r="D33" s="18"/>
      <c r="E33" s="18">
        <f>SUM(E30:E32)</f>
        <v>0</v>
      </c>
      <c r="F33" s="19"/>
      <c r="G33" s="19"/>
      <c r="H33" s="19">
        <f>SUM(H30:H32)</f>
        <v>0</v>
      </c>
      <c r="I33" s="18"/>
      <c r="J33" s="18"/>
      <c r="K33" s="20">
        <f>SUM(K30:K32)</f>
        <v>0</v>
      </c>
    </row>
    <row r="34" spans="1:14" ht="15" thickTop="1" x14ac:dyDescent="0.3"/>
    <row r="35" spans="1:14" x14ac:dyDescent="0.3">
      <c r="B35" s="34" t="s">
        <v>27</v>
      </c>
    </row>
    <row r="36" spans="1:14" ht="15" thickBot="1" x14ac:dyDescent="0.35"/>
    <row r="37" spans="1:14" ht="15.75" customHeight="1" thickBot="1" x14ac:dyDescent="0.35">
      <c r="B37" s="3"/>
      <c r="C37" s="52" t="s">
        <v>39</v>
      </c>
      <c r="D37" s="52"/>
      <c r="E37" s="53"/>
      <c r="F37" s="50" t="s">
        <v>40</v>
      </c>
      <c r="G37" s="50"/>
      <c r="H37" s="51"/>
      <c r="I37" s="52" t="s">
        <v>42</v>
      </c>
      <c r="J37" s="52"/>
      <c r="K37" s="53"/>
      <c r="N37" s="35"/>
    </row>
    <row r="38" spans="1:14" ht="29.4" thickBot="1" x14ac:dyDescent="0.35">
      <c r="B38" s="10"/>
      <c r="C38" s="36" t="s">
        <v>1</v>
      </c>
      <c r="D38" s="36" t="s">
        <v>2</v>
      </c>
      <c r="E38" s="36" t="s">
        <v>3</v>
      </c>
      <c r="F38" s="37" t="s">
        <v>1</v>
      </c>
      <c r="G38" s="37" t="s">
        <v>2</v>
      </c>
      <c r="H38" s="37" t="s">
        <v>3</v>
      </c>
      <c r="I38" s="36" t="s">
        <v>1</v>
      </c>
      <c r="J38" s="36" t="s">
        <v>2</v>
      </c>
      <c r="K38" s="36" t="s">
        <v>3</v>
      </c>
    </row>
    <row r="39" spans="1:14" ht="15" thickBot="1" x14ac:dyDescent="0.35">
      <c r="B39" s="38" t="s">
        <v>33</v>
      </c>
      <c r="C39" s="39">
        <f>E11</f>
        <v>0</v>
      </c>
      <c r="D39" s="39">
        <v>0.2</v>
      </c>
      <c r="E39" s="39">
        <f>C39*D39</f>
        <v>0</v>
      </c>
      <c r="F39" s="40">
        <f>H11</f>
        <v>0</v>
      </c>
      <c r="G39" s="40">
        <v>0.2</v>
      </c>
      <c r="H39" s="40">
        <f>F39*G39</f>
        <v>0</v>
      </c>
      <c r="I39" s="11">
        <f>K11</f>
        <v>0</v>
      </c>
      <c r="J39" s="11">
        <v>0.2</v>
      </c>
      <c r="K39" s="39">
        <f>I39*J39</f>
        <v>0</v>
      </c>
    </row>
    <row r="40" spans="1:14" ht="29.4" thickBot="1" x14ac:dyDescent="0.35">
      <c r="B40" s="38" t="s">
        <v>34</v>
      </c>
      <c r="C40" s="39">
        <f>E17</f>
        <v>0</v>
      </c>
      <c r="D40" s="39">
        <v>0.25</v>
      </c>
      <c r="E40" s="39">
        <f>C40*D40</f>
        <v>0</v>
      </c>
      <c r="F40" s="40">
        <f>H17</f>
        <v>0</v>
      </c>
      <c r="G40" s="40">
        <v>0.25</v>
      </c>
      <c r="H40" s="40">
        <f t="shared" ref="H40:H43" si="10">F40*G40</f>
        <v>0</v>
      </c>
      <c r="I40" s="11">
        <f>K17</f>
        <v>0</v>
      </c>
      <c r="J40" s="11">
        <v>0.25</v>
      </c>
      <c r="K40" s="39">
        <f t="shared" ref="K40:K43" si="11">I40*J40</f>
        <v>0</v>
      </c>
    </row>
    <row r="41" spans="1:14" ht="29.4" thickBot="1" x14ac:dyDescent="0.35">
      <c r="B41" s="38" t="s">
        <v>35</v>
      </c>
      <c r="C41" s="39">
        <f>E22</f>
        <v>0</v>
      </c>
      <c r="D41" s="39">
        <v>0.15</v>
      </c>
      <c r="E41" s="39">
        <f>C41*D41</f>
        <v>0</v>
      </c>
      <c r="F41" s="40">
        <f>H22</f>
        <v>0</v>
      </c>
      <c r="G41" s="40">
        <v>0.15</v>
      </c>
      <c r="H41" s="40">
        <f t="shared" si="10"/>
        <v>0</v>
      </c>
      <c r="I41" s="11">
        <f>K22</f>
        <v>0</v>
      </c>
      <c r="J41" s="11">
        <v>0.15</v>
      </c>
      <c r="K41" s="39">
        <f t="shared" si="11"/>
        <v>0</v>
      </c>
    </row>
    <row r="42" spans="1:14" ht="29.4" thickBot="1" x14ac:dyDescent="0.35">
      <c r="B42" s="38" t="s">
        <v>36</v>
      </c>
      <c r="C42" s="39">
        <f>E28</f>
        <v>0</v>
      </c>
      <c r="D42" s="39">
        <v>0.2</v>
      </c>
      <c r="E42" s="39">
        <f>C42*D42</f>
        <v>0</v>
      </c>
      <c r="F42" s="40">
        <f>H28</f>
        <v>0</v>
      </c>
      <c r="G42" s="40">
        <v>0.2</v>
      </c>
      <c r="H42" s="40">
        <f t="shared" si="10"/>
        <v>0</v>
      </c>
      <c r="I42" s="11">
        <f>K28</f>
        <v>0</v>
      </c>
      <c r="J42" s="11">
        <v>0.2</v>
      </c>
      <c r="K42" s="39">
        <f t="shared" si="11"/>
        <v>0</v>
      </c>
    </row>
    <row r="43" spans="1:14" ht="15" thickBot="1" x14ac:dyDescent="0.35">
      <c r="B43" s="41" t="s">
        <v>37</v>
      </c>
      <c r="C43" s="42">
        <f>E33</f>
        <v>0</v>
      </c>
      <c r="D43" s="42">
        <v>0.1</v>
      </c>
      <c r="E43" s="42">
        <f>C43*D43</f>
        <v>0</v>
      </c>
      <c r="F43" s="43">
        <f>H33</f>
        <v>0</v>
      </c>
      <c r="G43" s="43">
        <v>0.1</v>
      </c>
      <c r="H43" s="43">
        <f t="shared" si="10"/>
        <v>0</v>
      </c>
      <c r="I43" s="14">
        <f>K33</f>
        <v>0</v>
      </c>
      <c r="J43" s="14">
        <v>0.1</v>
      </c>
      <c r="K43" s="42">
        <f t="shared" si="11"/>
        <v>0</v>
      </c>
    </row>
    <row r="44" spans="1:14" ht="15.6" thickTop="1" thickBot="1" x14ac:dyDescent="0.35">
      <c r="B44" s="16" t="s">
        <v>26</v>
      </c>
      <c r="C44" s="45">
        <f>SUM(E39:E43)</f>
        <v>0</v>
      </c>
      <c r="D44" s="45"/>
      <c r="E44" s="46"/>
      <c r="F44" s="47">
        <f>SUM(H39:H43)</f>
        <v>0</v>
      </c>
      <c r="G44" s="48"/>
      <c r="H44" s="48"/>
      <c r="I44" s="45">
        <f>SUM(K39:K43)</f>
        <v>0</v>
      </c>
      <c r="J44" s="45"/>
      <c r="K44" s="49"/>
    </row>
    <row r="45" spans="1:14" ht="15" thickTop="1" x14ac:dyDescent="0.3">
      <c r="A45" s="44"/>
    </row>
    <row r="46" spans="1:14" x14ac:dyDescent="0.3">
      <c r="A46" s="44"/>
    </row>
    <row r="47" spans="1:14" x14ac:dyDescent="0.3">
      <c r="A47" s="44"/>
    </row>
    <row r="48" spans="1:14" x14ac:dyDescent="0.3">
      <c r="A48" s="44"/>
    </row>
    <row r="49" spans="1:9" x14ac:dyDescent="0.3">
      <c r="A49" s="44"/>
    </row>
    <row r="50" spans="1:9" x14ac:dyDescent="0.3">
      <c r="A50" s="44"/>
    </row>
    <row r="51" spans="1:9" x14ac:dyDescent="0.3">
      <c r="A51" s="44"/>
    </row>
    <row r="52" spans="1:9" x14ac:dyDescent="0.3">
      <c r="A52" s="44"/>
      <c r="I52" s="2" t="s">
        <v>4</v>
      </c>
    </row>
    <row r="53" spans="1:9" x14ac:dyDescent="0.3">
      <c r="A53" s="44"/>
    </row>
    <row r="54" spans="1:9" x14ac:dyDescent="0.3">
      <c r="A54" s="44"/>
    </row>
    <row r="55" spans="1:9" x14ac:dyDescent="0.3">
      <c r="A55" s="44"/>
    </row>
    <row r="56" spans="1:9" x14ac:dyDescent="0.3">
      <c r="A56" s="44"/>
    </row>
    <row r="57" spans="1:9" x14ac:dyDescent="0.3">
      <c r="A57" s="44"/>
    </row>
    <row r="58" spans="1:9" x14ac:dyDescent="0.3">
      <c r="A58" s="44"/>
    </row>
    <row r="59" spans="1:9" x14ac:dyDescent="0.3">
      <c r="A59" s="44"/>
    </row>
    <row r="60" spans="1:9" x14ac:dyDescent="0.3">
      <c r="A60" s="44"/>
    </row>
    <row r="61" spans="1:9" x14ac:dyDescent="0.3">
      <c r="A61" s="44"/>
    </row>
    <row r="62" spans="1:9" x14ac:dyDescent="0.3">
      <c r="A62" s="44"/>
    </row>
    <row r="63" spans="1:9" x14ac:dyDescent="0.3">
      <c r="A63" s="44"/>
    </row>
    <row r="64" spans="1:9" x14ac:dyDescent="0.3">
      <c r="A64" s="44"/>
    </row>
    <row r="65" spans="1:1" x14ac:dyDescent="0.3">
      <c r="A65" s="44"/>
    </row>
    <row r="66" spans="1:1" x14ac:dyDescent="0.3">
      <c r="A66" s="44"/>
    </row>
    <row r="67" spans="1:1" x14ac:dyDescent="0.3">
      <c r="A67" s="44"/>
    </row>
    <row r="68" spans="1:1" x14ac:dyDescent="0.3">
      <c r="A68" s="44"/>
    </row>
    <row r="69" spans="1:1" x14ac:dyDescent="0.3">
      <c r="A69" s="44"/>
    </row>
    <row r="70" spans="1:1" x14ac:dyDescent="0.3">
      <c r="A70" s="44"/>
    </row>
    <row r="71" spans="1:1" x14ac:dyDescent="0.3">
      <c r="A71" s="44"/>
    </row>
    <row r="72" spans="1:1" x14ac:dyDescent="0.3">
      <c r="A72" s="44"/>
    </row>
    <row r="73" spans="1:1" x14ac:dyDescent="0.3">
      <c r="A73" s="44"/>
    </row>
    <row r="74" spans="1:1" x14ac:dyDescent="0.3">
      <c r="A74" s="44"/>
    </row>
    <row r="75" spans="1:1" x14ac:dyDescent="0.3">
      <c r="A75" s="44"/>
    </row>
    <row r="76" spans="1:1" x14ac:dyDescent="0.3">
      <c r="A76" s="44"/>
    </row>
    <row r="77" spans="1:1" x14ac:dyDescent="0.3">
      <c r="A77" s="44"/>
    </row>
    <row r="78" spans="1:1" x14ac:dyDescent="0.3">
      <c r="A78" s="44"/>
    </row>
    <row r="79" spans="1:1" x14ac:dyDescent="0.3">
      <c r="A79" s="44"/>
    </row>
    <row r="80" spans="1:1" x14ac:dyDescent="0.3">
      <c r="A80" s="44"/>
    </row>
    <row r="81" spans="1:1" x14ac:dyDescent="0.3">
      <c r="A81" s="44"/>
    </row>
    <row r="82" spans="1:1" x14ac:dyDescent="0.3">
      <c r="A82" s="44"/>
    </row>
    <row r="83" spans="1:1" x14ac:dyDescent="0.3">
      <c r="A83" s="44"/>
    </row>
    <row r="84" spans="1:1" x14ac:dyDescent="0.3">
      <c r="A84" s="44"/>
    </row>
    <row r="85" spans="1:1" x14ac:dyDescent="0.3">
      <c r="A85" s="44"/>
    </row>
    <row r="86" spans="1:1" x14ac:dyDescent="0.3">
      <c r="A86" s="44"/>
    </row>
    <row r="87" spans="1:1" x14ac:dyDescent="0.3">
      <c r="A87" s="44"/>
    </row>
    <row r="88" spans="1:1" x14ac:dyDescent="0.3">
      <c r="A88" s="44"/>
    </row>
    <row r="89" spans="1:1" x14ac:dyDescent="0.3">
      <c r="A89" s="44"/>
    </row>
    <row r="90" spans="1:1" x14ac:dyDescent="0.3">
      <c r="A90" s="44"/>
    </row>
    <row r="91" spans="1:1" x14ac:dyDescent="0.3">
      <c r="A91" s="44"/>
    </row>
    <row r="92" spans="1:1" x14ac:dyDescent="0.3">
      <c r="A92" s="44"/>
    </row>
    <row r="93" spans="1:1" x14ac:dyDescent="0.3">
      <c r="A93" s="44"/>
    </row>
    <row r="94" spans="1:1" x14ac:dyDescent="0.3">
      <c r="A94" s="44"/>
    </row>
    <row r="95" spans="1:1" x14ac:dyDescent="0.3">
      <c r="A95" s="44"/>
    </row>
    <row r="96" spans="1:1" x14ac:dyDescent="0.3">
      <c r="A96" s="44"/>
    </row>
    <row r="97" spans="1:1" x14ac:dyDescent="0.3">
      <c r="A97" s="44"/>
    </row>
    <row r="98" spans="1:1" x14ac:dyDescent="0.3">
      <c r="A98" s="44"/>
    </row>
    <row r="99" spans="1:1" x14ac:dyDescent="0.3">
      <c r="A99" s="44"/>
    </row>
    <row r="100" spans="1:1" x14ac:dyDescent="0.3">
      <c r="A100" s="44"/>
    </row>
    <row r="101" spans="1:1" x14ac:dyDescent="0.3">
      <c r="A101" s="44"/>
    </row>
    <row r="102" spans="1:1" x14ac:dyDescent="0.3">
      <c r="A102" s="44"/>
    </row>
    <row r="103" spans="1:1" x14ac:dyDescent="0.3">
      <c r="A103" s="44"/>
    </row>
    <row r="104" spans="1:1" x14ac:dyDescent="0.3">
      <c r="A104" s="44"/>
    </row>
    <row r="105" spans="1:1" x14ac:dyDescent="0.3">
      <c r="A105" s="44"/>
    </row>
    <row r="106" spans="1:1" x14ac:dyDescent="0.3">
      <c r="A106" s="44"/>
    </row>
    <row r="107" spans="1:1" x14ac:dyDescent="0.3">
      <c r="A107" s="44"/>
    </row>
    <row r="108" spans="1:1" x14ac:dyDescent="0.3">
      <c r="A108" s="44"/>
    </row>
    <row r="109" spans="1:1" x14ac:dyDescent="0.3">
      <c r="A109" s="44"/>
    </row>
    <row r="110" spans="1:1" x14ac:dyDescent="0.3">
      <c r="A110" s="44"/>
    </row>
    <row r="111" spans="1:1" x14ac:dyDescent="0.3">
      <c r="A111" s="44"/>
    </row>
    <row r="112" spans="1:1" x14ac:dyDescent="0.3">
      <c r="A112" s="44"/>
    </row>
    <row r="113" spans="1:1" x14ac:dyDescent="0.3">
      <c r="A113" s="44"/>
    </row>
    <row r="114" spans="1:1" x14ac:dyDescent="0.3">
      <c r="A114" s="44"/>
    </row>
    <row r="115" spans="1:1" x14ac:dyDescent="0.3">
      <c r="A115" s="44"/>
    </row>
    <row r="116" spans="1:1" x14ac:dyDescent="0.3">
      <c r="A116" s="44"/>
    </row>
    <row r="117" spans="1:1" x14ac:dyDescent="0.3">
      <c r="A117" s="44"/>
    </row>
    <row r="118" spans="1:1" x14ac:dyDescent="0.3">
      <c r="A118" s="44"/>
    </row>
    <row r="119" spans="1:1" x14ac:dyDescent="0.3">
      <c r="A119" s="44"/>
    </row>
    <row r="120" spans="1:1" x14ac:dyDescent="0.3">
      <c r="A120" s="44"/>
    </row>
    <row r="121" spans="1:1" x14ac:dyDescent="0.3">
      <c r="A121" s="44"/>
    </row>
    <row r="122" spans="1:1" x14ac:dyDescent="0.3">
      <c r="A122" s="44"/>
    </row>
    <row r="123" spans="1:1" x14ac:dyDescent="0.3">
      <c r="A123" s="44"/>
    </row>
    <row r="124" spans="1:1" x14ac:dyDescent="0.3">
      <c r="A124" s="44"/>
    </row>
    <row r="125" spans="1:1" x14ac:dyDescent="0.3">
      <c r="A125" s="44"/>
    </row>
    <row r="126" spans="1:1" x14ac:dyDescent="0.3">
      <c r="A126" s="44"/>
    </row>
    <row r="127" spans="1:1" x14ac:dyDescent="0.3">
      <c r="A127" s="44"/>
    </row>
    <row r="128" spans="1:1" x14ac:dyDescent="0.3">
      <c r="A128" s="44"/>
    </row>
    <row r="129" spans="1:1" x14ac:dyDescent="0.3">
      <c r="A129" s="44"/>
    </row>
    <row r="130" spans="1:1" x14ac:dyDescent="0.3">
      <c r="A130" s="44"/>
    </row>
    <row r="131" spans="1:1" x14ac:dyDescent="0.3">
      <c r="A131" s="44"/>
    </row>
    <row r="132" spans="1:1" x14ac:dyDescent="0.3">
      <c r="A132" s="44"/>
    </row>
    <row r="133" spans="1:1" x14ac:dyDescent="0.3">
      <c r="A133" s="44"/>
    </row>
    <row r="134" spans="1:1" x14ac:dyDescent="0.3">
      <c r="A134" s="44"/>
    </row>
    <row r="135" spans="1:1" x14ac:dyDescent="0.3">
      <c r="A135" s="44"/>
    </row>
    <row r="136" spans="1:1" x14ac:dyDescent="0.3">
      <c r="A136" s="44"/>
    </row>
    <row r="137" spans="1:1" x14ac:dyDescent="0.3">
      <c r="A137" s="44"/>
    </row>
    <row r="138" spans="1:1" x14ac:dyDescent="0.3">
      <c r="A138" s="44"/>
    </row>
    <row r="139" spans="1:1" x14ac:dyDescent="0.3">
      <c r="A139" s="44"/>
    </row>
    <row r="140" spans="1:1" x14ac:dyDescent="0.3">
      <c r="A140" s="44"/>
    </row>
    <row r="141" spans="1:1" x14ac:dyDescent="0.3">
      <c r="A141" s="44"/>
    </row>
    <row r="142" spans="1:1" x14ac:dyDescent="0.3">
      <c r="A142" s="44"/>
    </row>
    <row r="143" spans="1:1" x14ac:dyDescent="0.3">
      <c r="A143" s="44"/>
    </row>
    <row r="144" spans="1:1" x14ac:dyDescent="0.3">
      <c r="A144" s="44"/>
    </row>
    <row r="145" spans="1:1" x14ac:dyDescent="0.3">
      <c r="A145" s="44"/>
    </row>
    <row r="146" spans="1:1" x14ac:dyDescent="0.3">
      <c r="A146" s="44"/>
    </row>
    <row r="147" spans="1:1" x14ac:dyDescent="0.3">
      <c r="A147" s="44"/>
    </row>
    <row r="148" spans="1:1" x14ac:dyDescent="0.3">
      <c r="A148" s="44"/>
    </row>
    <row r="149" spans="1:1" x14ac:dyDescent="0.3">
      <c r="A149" s="44"/>
    </row>
    <row r="150" spans="1:1" x14ac:dyDescent="0.3">
      <c r="A150" s="44"/>
    </row>
    <row r="151" spans="1:1" x14ac:dyDescent="0.3">
      <c r="A151" s="44"/>
    </row>
    <row r="152" spans="1:1" x14ac:dyDescent="0.3">
      <c r="A152" s="44"/>
    </row>
    <row r="153" spans="1:1" x14ac:dyDescent="0.3">
      <c r="A153" s="44"/>
    </row>
    <row r="154" spans="1:1" x14ac:dyDescent="0.3">
      <c r="A154" s="44"/>
    </row>
    <row r="155" spans="1:1" x14ac:dyDescent="0.3">
      <c r="A155" s="44"/>
    </row>
    <row r="156" spans="1:1" x14ac:dyDescent="0.3">
      <c r="A156" s="44"/>
    </row>
    <row r="157" spans="1:1" x14ac:dyDescent="0.3">
      <c r="A157" s="44"/>
    </row>
    <row r="158" spans="1:1" x14ac:dyDescent="0.3">
      <c r="A158" s="44"/>
    </row>
    <row r="159" spans="1:1" x14ac:dyDescent="0.3">
      <c r="A159" s="44"/>
    </row>
    <row r="160" spans="1:1" x14ac:dyDescent="0.3">
      <c r="A160" s="44"/>
    </row>
    <row r="161" spans="1:1" x14ac:dyDescent="0.3">
      <c r="A161" s="44"/>
    </row>
    <row r="162" spans="1:1" x14ac:dyDescent="0.3">
      <c r="A162" s="44"/>
    </row>
    <row r="163" spans="1:1" x14ac:dyDescent="0.3">
      <c r="A163" s="44"/>
    </row>
    <row r="164" spans="1:1" x14ac:dyDescent="0.3">
      <c r="A164" s="44"/>
    </row>
    <row r="165" spans="1:1" x14ac:dyDescent="0.3">
      <c r="A165" s="44"/>
    </row>
    <row r="166" spans="1:1" x14ac:dyDescent="0.3">
      <c r="A166" s="44"/>
    </row>
    <row r="167" spans="1:1" x14ac:dyDescent="0.3">
      <c r="A167" s="44"/>
    </row>
    <row r="168" spans="1:1" x14ac:dyDescent="0.3">
      <c r="A168" s="44"/>
    </row>
    <row r="169" spans="1:1" x14ac:dyDescent="0.3">
      <c r="A169" s="44"/>
    </row>
    <row r="170" spans="1:1" x14ac:dyDescent="0.3">
      <c r="A170" s="44"/>
    </row>
    <row r="171" spans="1:1" x14ac:dyDescent="0.3">
      <c r="A171" s="44"/>
    </row>
    <row r="172" spans="1:1" x14ac:dyDescent="0.3">
      <c r="A172" s="44"/>
    </row>
    <row r="173" spans="1:1" x14ac:dyDescent="0.3">
      <c r="A173" s="44"/>
    </row>
    <row r="174" spans="1:1" x14ac:dyDescent="0.3">
      <c r="A174" s="44"/>
    </row>
    <row r="175" spans="1:1" x14ac:dyDescent="0.3">
      <c r="A175" s="44"/>
    </row>
    <row r="176" spans="1:1" x14ac:dyDescent="0.3">
      <c r="A176" s="44"/>
    </row>
    <row r="177" spans="1:1" x14ac:dyDescent="0.3">
      <c r="A177" s="44"/>
    </row>
    <row r="178" spans="1:1" x14ac:dyDescent="0.3">
      <c r="A178" s="44"/>
    </row>
    <row r="179" spans="1:1" x14ac:dyDescent="0.3">
      <c r="A179" s="44"/>
    </row>
    <row r="180" spans="1:1" x14ac:dyDescent="0.3">
      <c r="A180" s="44"/>
    </row>
    <row r="181" spans="1:1" x14ac:dyDescent="0.3">
      <c r="A181" s="44"/>
    </row>
    <row r="182" spans="1:1" x14ac:dyDescent="0.3">
      <c r="A182" s="44"/>
    </row>
    <row r="183" spans="1:1" x14ac:dyDescent="0.3">
      <c r="A183" s="44"/>
    </row>
    <row r="184" spans="1:1" x14ac:dyDescent="0.3">
      <c r="A184" s="44"/>
    </row>
    <row r="185" spans="1:1" x14ac:dyDescent="0.3">
      <c r="A185" s="44"/>
    </row>
    <row r="186" spans="1:1" x14ac:dyDescent="0.3">
      <c r="A186" s="44"/>
    </row>
    <row r="187" spans="1:1" x14ac:dyDescent="0.3">
      <c r="A187" s="44"/>
    </row>
    <row r="188" spans="1:1" x14ac:dyDescent="0.3">
      <c r="A188" s="44"/>
    </row>
    <row r="189" spans="1:1" x14ac:dyDescent="0.3">
      <c r="A189" s="44"/>
    </row>
    <row r="190" spans="1:1" x14ac:dyDescent="0.3">
      <c r="A190" s="44"/>
    </row>
    <row r="191" spans="1:1" x14ac:dyDescent="0.3">
      <c r="A191" s="44"/>
    </row>
    <row r="192" spans="1:1" x14ac:dyDescent="0.3">
      <c r="A192" s="44"/>
    </row>
    <row r="193" spans="1:1" x14ac:dyDescent="0.3">
      <c r="A193" s="44"/>
    </row>
    <row r="194" spans="1:1" x14ac:dyDescent="0.3">
      <c r="A194" s="44"/>
    </row>
    <row r="195" spans="1:1" x14ac:dyDescent="0.3">
      <c r="A195" s="44"/>
    </row>
    <row r="196" spans="1:1" x14ac:dyDescent="0.3">
      <c r="A196" s="44"/>
    </row>
    <row r="197" spans="1:1" x14ac:dyDescent="0.3">
      <c r="A197" s="44"/>
    </row>
    <row r="198" spans="1:1" x14ac:dyDescent="0.3">
      <c r="A198" s="44"/>
    </row>
    <row r="199" spans="1:1" x14ac:dyDescent="0.3">
      <c r="A199" s="44"/>
    </row>
    <row r="200" spans="1:1" x14ac:dyDescent="0.3">
      <c r="A200" s="44"/>
    </row>
    <row r="201" spans="1:1" x14ac:dyDescent="0.3">
      <c r="A201" s="44"/>
    </row>
    <row r="202" spans="1:1" x14ac:dyDescent="0.3">
      <c r="A202" s="44"/>
    </row>
    <row r="203" spans="1:1" x14ac:dyDescent="0.3">
      <c r="A203" s="44"/>
    </row>
    <row r="204" spans="1:1" x14ac:dyDescent="0.3">
      <c r="A204" s="44"/>
    </row>
    <row r="205" spans="1:1" x14ac:dyDescent="0.3">
      <c r="A205" s="44"/>
    </row>
    <row r="206" spans="1:1" x14ac:dyDescent="0.3">
      <c r="A206" s="44"/>
    </row>
    <row r="207" spans="1:1" x14ac:dyDescent="0.3">
      <c r="A207" s="44"/>
    </row>
    <row r="208" spans="1:1" x14ac:dyDescent="0.3">
      <c r="A208" s="44"/>
    </row>
    <row r="209" spans="1:1" x14ac:dyDescent="0.3">
      <c r="A209" s="44"/>
    </row>
    <row r="210" spans="1:1" x14ac:dyDescent="0.3">
      <c r="A210" s="44"/>
    </row>
    <row r="211" spans="1:1" x14ac:dyDescent="0.3">
      <c r="A211" s="44"/>
    </row>
    <row r="212" spans="1:1" x14ac:dyDescent="0.3">
      <c r="A212" s="44"/>
    </row>
    <row r="213" spans="1:1" x14ac:dyDescent="0.3">
      <c r="A213" s="44"/>
    </row>
    <row r="214" spans="1:1" x14ac:dyDescent="0.3">
      <c r="A214" s="44"/>
    </row>
    <row r="215" spans="1:1" x14ac:dyDescent="0.3">
      <c r="A215" s="44"/>
    </row>
    <row r="216" spans="1:1" x14ac:dyDescent="0.3">
      <c r="A216" s="44"/>
    </row>
    <row r="217" spans="1:1" x14ac:dyDescent="0.3">
      <c r="A217" s="44"/>
    </row>
    <row r="218" spans="1:1" x14ac:dyDescent="0.3">
      <c r="A218" s="44"/>
    </row>
    <row r="219" spans="1:1" x14ac:dyDescent="0.3">
      <c r="A219" s="44"/>
    </row>
    <row r="220" spans="1:1" x14ac:dyDescent="0.3">
      <c r="A220" s="44"/>
    </row>
    <row r="221" spans="1:1" x14ac:dyDescent="0.3">
      <c r="A221" s="44"/>
    </row>
    <row r="222" spans="1:1" x14ac:dyDescent="0.3">
      <c r="A222" s="44"/>
    </row>
    <row r="223" spans="1:1" x14ac:dyDescent="0.3">
      <c r="A223" s="44"/>
    </row>
    <row r="224" spans="1:1" x14ac:dyDescent="0.3">
      <c r="A224" s="44"/>
    </row>
    <row r="225" spans="1:1" x14ac:dyDescent="0.3">
      <c r="A225" s="44"/>
    </row>
    <row r="226" spans="1:1" x14ac:dyDescent="0.3">
      <c r="A226" s="44"/>
    </row>
    <row r="227" spans="1:1" x14ac:dyDescent="0.3">
      <c r="A227" s="44"/>
    </row>
    <row r="228" spans="1:1" x14ac:dyDescent="0.3">
      <c r="A228" s="44"/>
    </row>
    <row r="229" spans="1:1" x14ac:dyDescent="0.3">
      <c r="A229" s="44"/>
    </row>
    <row r="230" spans="1:1" x14ac:dyDescent="0.3">
      <c r="A230" s="44"/>
    </row>
    <row r="231" spans="1:1" x14ac:dyDescent="0.3">
      <c r="A231" s="44"/>
    </row>
    <row r="232" spans="1:1" x14ac:dyDescent="0.3">
      <c r="A232" s="44"/>
    </row>
    <row r="233" spans="1:1" x14ac:dyDescent="0.3">
      <c r="A233" s="44"/>
    </row>
    <row r="234" spans="1:1" x14ac:dyDescent="0.3">
      <c r="A234" s="44"/>
    </row>
    <row r="235" spans="1:1" x14ac:dyDescent="0.3">
      <c r="A235" s="44"/>
    </row>
    <row r="236" spans="1:1" x14ac:dyDescent="0.3">
      <c r="A236" s="44"/>
    </row>
    <row r="237" spans="1:1" x14ac:dyDescent="0.3">
      <c r="A237" s="44"/>
    </row>
    <row r="238" spans="1:1" x14ac:dyDescent="0.3">
      <c r="A238" s="44"/>
    </row>
    <row r="239" spans="1:1" x14ac:dyDescent="0.3">
      <c r="A239" s="44"/>
    </row>
    <row r="240" spans="1:1" x14ac:dyDescent="0.3">
      <c r="A240" s="44"/>
    </row>
    <row r="241" spans="1:1" x14ac:dyDescent="0.3">
      <c r="A241" s="44"/>
    </row>
    <row r="242" spans="1:1" x14ac:dyDescent="0.3">
      <c r="A242" s="44"/>
    </row>
    <row r="243" spans="1:1" x14ac:dyDescent="0.3">
      <c r="A243" s="44"/>
    </row>
    <row r="244" spans="1:1" x14ac:dyDescent="0.3">
      <c r="A244" s="44"/>
    </row>
    <row r="245" spans="1:1" x14ac:dyDescent="0.3">
      <c r="A245" s="44"/>
    </row>
    <row r="246" spans="1:1" x14ac:dyDescent="0.3">
      <c r="A246" s="44"/>
    </row>
    <row r="247" spans="1:1" x14ac:dyDescent="0.3">
      <c r="A247" s="44"/>
    </row>
    <row r="248" spans="1:1" x14ac:dyDescent="0.3">
      <c r="A248" s="44"/>
    </row>
    <row r="249" spans="1:1" x14ac:dyDescent="0.3">
      <c r="A249" s="44"/>
    </row>
    <row r="250" spans="1:1" x14ac:dyDescent="0.3">
      <c r="A250" s="44"/>
    </row>
    <row r="251" spans="1:1" x14ac:dyDescent="0.3">
      <c r="A251" s="44"/>
    </row>
    <row r="252" spans="1:1" x14ac:dyDescent="0.3">
      <c r="A252" s="44"/>
    </row>
    <row r="253" spans="1:1" x14ac:dyDescent="0.3">
      <c r="A253" s="44"/>
    </row>
    <row r="254" spans="1:1" x14ac:dyDescent="0.3">
      <c r="A254" s="44"/>
    </row>
    <row r="255" spans="1:1" x14ac:dyDescent="0.3">
      <c r="A255" s="44"/>
    </row>
    <row r="256" spans="1:1" x14ac:dyDescent="0.3">
      <c r="A256" s="44"/>
    </row>
    <row r="257" spans="1:1" x14ac:dyDescent="0.3">
      <c r="A257" s="44"/>
    </row>
    <row r="258" spans="1:1" x14ac:dyDescent="0.3">
      <c r="A258" s="44"/>
    </row>
    <row r="259" spans="1:1" x14ac:dyDescent="0.3">
      <c r="A259" s="44"/>
    </row>
    <row r="260" spans="1:1" x14ac:dyDescent="0.3">
      <c r="A260" s="44"/>
    </row>
    <row r="261" spans="1:1" x14ac:dyDescent="0.3">
      <c r="A261" s="44"/>
    </row>
    <row r="262" spans="1:1" x14ac:dyDescent="0.3">
      <c r="A262" s="44"/>
    </row>
    <row r="263" spans="1:1" x14ac:dyDescent="0.3">
      <c r="A263" s="44"/>
    </row>
    <row r="264" spans="1:1" x14ac:dyDescent="0.3">
      <c r="A264" s="44"/>
    </row>
    <row r="265" spans="1:1" x14ac:dyDescent="0.3">
      <c r="A265" s="44"/>
    </row>
    <row r="266" spans="1:1" x14ac:dyDescent="0.3">
      <c r="A266" s="44"/>
    </row>
    <row r="267" spans="1:1" x14ac:dyDescent="0.3">
      <c r="A267" s="44"/>
    </row>
    <row r="268" spans="1:1" x14ac:dyDescent="0.3">
      <c r="A268" s="44"/>
    </row>
    <row r="269" spans="1:1" x14ac:dyDescent="0.3">
      <c r="A269" s="44"/>
    </row>
    <row r="270" spans="1:1" x14ac:dyDescent="0.3">
      <c r="A270" s="44"/>
    </row>
    <row r="271" spans="1:1" x14ac:dyDescent="0.3">
      <c r="A271" s="44"/>
    </row>
    <row r="272" spans="1:1" x14ac:dyDescent="0.3">
      <c r="A272" s="44"/>
    </row>
    <row r="273" spans="1:1" x14ac:dyDescent="0.3">
      <c r="A273" s="44"/>
    </row>
    <row r="274" spans="1:1" x14ac:dyDescent="0.3">
      <c r="A274" s="44"/>
    </row>
    <row r="275" spans="1:1" x14ac:dyDescent="0.3">
      <c r="A275" s="44"/>
    </row>
    <row r="276" spans="1:1" x14ac:dyDescent="0.3">
      <c r="A276" s="44"/>
    </row>
    <row r="277" spans="1:1" x14ac:dyDescent="0.3">
      <c r="A277" s="44"/>
    </row>
    <row r="278" spans="1:1" x14ac:dyDescent="0.3">
      <c r="A278" s="44"/>
    </row>
    <row r="279" spans="1:1" x14ac:dyDescent="0.3">
      <c r="A279" s="44"/>
    </row>
    <row r="280" spans="1:1" x14ac:dyDescent="0.3">
      <c r="A280" s="44"/>
    </row>
    <row r="281" spans="1:1" x14ac:dyDescent="0.3">
      <c r="A281" s="44"/>
    </row>
    <row r="282" spans="1:1" x14ac:dyDescent="0.3">
      <c r="A282" s="44"/>
    </row>
    <row r="283" spans="1:1" x14ac:dyDescent="0.3">
      <c r="A283" s="44"/>
    </row>
    <row r="284" spans="1:1" x14ac:dyDescent="0.3">
      <c r="A284" s="44"/>
    </row>
    <row r="285" spans="1:1" x14ac:dyDescent="0.3">
      <c r="A285" s="44"/>
    </row>
    <row r="286" spans="1:1" x14ac:dyDescent="0.3">
      <c r="A286" s="44"/>
    </row>
    <row r="287" spans="1:1" x14ac:dyDescent="0.3">
      <c r="A287" s="44"/>
    </row>
    <row r="288" spans="1:1" x14ac:dyDescent="0.3">
      <c r="A288" s="44"/>
    </row>
    <row r="289" spans="1:1" x14ac:dyDescent="0.3">
      <c r="A289" s="44"/>
    </row>
    <row r="290" spans="1:1" x14ac:dyDescent="0.3">
      <c r="A290" s="44"/>
    </row>
    <row r="291" spans="1:1" x14ac:dyDescent="0.3">
      <c r="A291" s="44"/>
    </row>
    <row r="292" spans="1:1" x14ac:dyDescent="0.3">
      <c r="A292" s="44"/>
    </row>
    <row r="293" spans="1:1" x14ac:dyDescent="0.3">
      <c r="A293" s="44"/>
    </row>
    <row r="294" spans="1:1" x14ac:dyDescent="0.3">
      <c r="A294" s="44"/>
    </row>
    <row r="295" spans="1:1" x14ac:dyDescent="0.3">
      <c r="A295" s="44"/>
    </row>
    <row r="296" spans="1:1" x14ac:dyDescent="0.3">
      <c r="A296" s="44"/>
    </row>
    <row r="297" spans="1:1" x14ac:dyDescent="0.3">
      <c r="A297" s="44"/>
    </row>
    <row r="298" spans="1:1" x14ac:dyDescent="0.3">
      <c r="A298" s="44"/>
    </row>
    <row r="299" spans="1:1" x14ac:dyDescent="0.3">
      <c r="A299" s="44"/>
    </row>
    <row r="300" spans="1:1" x14ac:dyDescent="0.3">
      <c r="A300" s="44"/>
    </row>
    <row r="301" spans="1:1" x14ac:dyDescent="0.3">
      <c r="A301" s="44"/>
    </row>
    <row r="302" spans="1:1" x14ac:dyDescent="0.3">
      <c r="A302" s="44"/>
    </row>
    <row r="303" spans="1:1" x14ac:dyDescent="0.3">
      <c r="A303" s="44"/>
    </row>
    <row r="304" spans="1:1" x14ac:dyDescent="0.3">
      <c r="A304" s="44"/>
    </row>
    <row r="305" spans="1:1" x14ac:dyDescent="0.3">
      <c r="A305" s="44"/>
    </row>
    <row r="306" spans="1:1" x14ac:dyDescent="0.3">
      <c r="A306" s="44"/>
    </row>
    <row r="307" spans="1:1" x14ac:dyDescent="0.3">
      <c r="A307" s="44"/>
    </row>
    <row r="308" spans="1:1" x14ac:dyDescent="0.3">
      <c r="A308" s="44"/>
    </row>
    <row r="309" spans="1:1" x14ac:dyDescent="0.3">
      <c r="A309" s="44"/>
    </row>
    <row r="310" spans="1:1" x14ac:dyDescent="0.3">
      <c r="A310" s="44"/>
    </row>
    <row r="311" spans="1:1" x14ac:dyDescent="0.3">
      <c r="A311" s="44"/>
    </row>
    <row r="312" spans="1:1" x14ac:dyDescent="0.3">
      <c r="A312" s="44"/>
    </row>
    <row r="313" spans="1:1" x14ac:dyDescent="0.3">
      <c r="A313" s="44"/>
    </row>
    <row r="314" spans="1:1" x14ac:dyDescent="0.3">
      <c r="A314" s="44"/>
    </row>
    <row r="315" spans="1:1" x14ac:dyDescent="0.3">
      <c r="A315" s="44"/>
    </row>
    <row r="316" spans="1:1" x14ac:dyDescent="0.3">
      <c r="A316" s="44"/>
    </row>
    <row r="317" spans="1:1" x14ac:dyDescent="0.3">
      <c r="A317" s="44"/>
    </row>
    <row r="318" spans="1:1" x14ac:dyDescent="0.3">
      <c r="A318" s="44"/>
    </row>
    <row r="319" spans="1:1" x14ac:dyDescent="0.3">
      <c r="A319" s="44"/>
    </row>
    <row r="320" spans="1:1" x14ac:dyDescent="0.3">
      <c r="A320" s="44"/>
    </row>
    <row r="321" spans="1:1" x14ac:dyDescent="0.3">
      <c r="A321" s="44"/>
    </row>
    <row r="322" spans="1:1" x14ac:dyDescent="0.3">
      <c r="A322" s="44"/>
    </row>
    <row r="323" spans="1:1" x14ac:dyDescent="0.3">
      <c r="A323" s="44"/>
    </row>
    <row r="324" spans="1:1" x14ac:dyDescent="0.3">
      <c r="A324" s="44"/>
    </row>
    <row r="325" spans="1:1" x14ac:dyDescent="0.3">
      <c r="A325" s="44"/>
    </row>
    <row r="326" spans="1:1" x14ac:dyDescent="0.3">
      <c r="A326" s="44"/>
    </row>
    <row r="327" spans="1:1" x14ac:dyDescent="0.3">
      <c r="A327" s="44"/>
    </row>
    <row r="328" spans="1:1" x14ac:dyDescent="0.3">
      <c r="A328" s="44"/>
    </row>
    <row r="329" spans="1:1" x14ac:dyDescent="0.3">
      <c r="A329" s="44"/>
    </row>
    <row r="330" spans="1:1" x14ac:dyDescent="0.3">
      <c r="A330" s="44"/>
    </row>
    <row r="331" spans="1:1" x14ac:dyDescent="0.3">
      <c r="A331" s="44"/>
    </row>
    <row r="332" spans="1:1" x14ac:dyDescent="0.3">
      <c r="A332" s="44"/>
    </row>
    <row r="333" spans="1:1" x14ac:dyDescent="0.3">
      <c r="A333" s="44"/>
    </row>
    <row r="334" spans="1:1" x14ac:dyDescent="0.3">
      <c r="A334" s="44"/>
    </row>
    <row r="335" spans="1:1" x14ac:dyDescent="0.3">
      <c r="A335" s="44"/>
    </row>
    <row r="336" spans="1:1" x14ac:dyDescent="0.3">
      <c r="A336" s="44"/>
    </row>
    <row r="337" spans="1:1" x14ac:dyDescent="0.3">
      <c r="A337" s="44"/>
    </row>
    <row r="338" spans="1:1" x14ac:dyDescent="0.3">
      <c r="A338" s="44"/>
    </row>
    <row r="339" spans="1:1" x14ac:dyDescent="0.3">
      <c r="A339" s="44"/>
    </row>
    <row r="340" spans="1:1" x14ac:dyDescent="0.3">
      <c r="A340" s="44"/>
    </row>
    <row r="341" spans="1:1" x14ac:dyDescent="0.3">
      <c r="A341" s="44"/>
    </row>
    <row r="342" spans="1:1" x14ac:dyDescent="0.3">
      <c r="A342" s="44"/>
    </row>
    <row r="343" spans="1:1" x14ac:dyDescent="0.3">
      <c r="A343" s="44"/>
    </row>
    <row r="344" spans="1:1" x14ac:dyDescent="0.3">
      <c r="A344" s="44"/>
    </row>
    <row r="345" spans="1:1" x14ac:dyDescent="0.3">
      <c r="A345" s="44"/>
    </row>
    <row r="346" spans="1:1" x14ac:dyDescent="0.3">
      <c r="A346" s="44"/>
    </row>
    <row r="347" spans="1:1" x14ac:dyDescent="0.3">
      <c r="A347" s="44"/>
    </row>
    <row r="348" spans="1:1" x14ac:dyDescent="0.3">
      <c r="A348" s="44"/>
    </row>
    <row r="349" spans="1:1" x14ac:dyDescent="0.3">
      <c r="A349" s="44"/>
    </row>
    <row r="350" spans="1:1" x14ac:dyDescent="0.3">
      <c r="A350" s="44"/>
    </row>
    <row r="351" spans="1:1" x14ac:dyDescent="0.3">
      <c r="A351" s="44"/>
    </row>
    <row r="352" spans="1:1" x14ac:dyDescent="0.3">
      <c r="A352" s="44"/>
    </row>
    <row r="353" spans="1:1" x14ac:dyDescent="0.3">
      <c r="A353" s="44"/>
    </row>
    <row r="354" spans="1:1" x14ac:dyDescent="0.3">
      <c r="A354" s="44"/>
    </row>
    <row r="355" spans="1:1" x14ac:dyDescent="0.3">
      <c r="A355" s="44"/>
    </row>
    <row r="356" spans="1:1" x14ac:dyDescent="0.3">
      <c r="A356" s="44"/>
    </row>
    <row r="357" spans="1:1" x14ac:dyDescent="0.3">
      <c r="A357" s="44"/>
    </row>
  </sheetData>
  <mergeCells count="11">
    <mergeCell ref="I5:K5"/>
    <mergeCell ref="F5:H5"/>
    <mergeCell ref="B1:K1"/>
    <mergeCell ref="B2:K3"/>
    <mergeCell ref="C5:E5"/>
    <mergeCell ref="C44:E44"/>
    <mergeCell ref="F44:H44"/>
    <mergeCell ref="I44:K44"/>
    <mergeCell ref="F37:H37"/>
    <mergeCell ref="I37:K37"/>
    <mergeCell ref="C37:E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Cassandre</dc:creator>
  <cp:lastModifiedBy>Cassandre</cp:lastModifiedBy>
  <dcterms:created xsi:type="dcterms:W3CDTF">2017-10-03T12:17:55Z</dcterms:created>
  <dcterms:modified xsi:type="dcterms:W3CDTF">2018-07-13T10:05:56Z</dcterms:modified>
</cp:coreProperties>
</file>